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Presupuestal\"/>
    </mc:Choice>
  </mc:AlternateContent>
  <bookViews>
    <workbookView xWindow="-120" yWindow="-120" windowWidth="20730" windowHeight="1104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G8" i="8"/>
  <c r="G6" i="8"/>
  <c r="G16" i="8" s="1"/>
  <c r="C16" i="8"/>
  <c r="D16" i="8"/>
  <c r="E16" i="8"/>
  <c r="F16" i="8"/>
  <c r="B16" i="8"/>
</calcChain>
</file>

<file path=xl/sharedStrings.xml><?xml version="1.0" encoding="utf-8"?>
<sst xmlns="http://schemas.openxmlformats.org/spreadsheetml/2006/main" count="21" uniqueCount="21">
  <si>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</si>
  <si>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</si>
  <si>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</si>
  <si>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</si>
  <si>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</si>
  <si>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</si>
  <si>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</si>
  <si>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</si>
  <si>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</si>
  <si>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</si>
  <si>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</si>
  <si>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</si>
  <si>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</si>
  <si>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</si>
  <si>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</si>
  <si>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</si>
  <si>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</si>
  <si>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</si>
  <si>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</si>
  <si>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</si>
  <si>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
Estado Analítico del Ejercicio del Presupuesto de Egresos
Clasificación Económica (por Tipo de Gasto)
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</si>
</sst>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  <numFmt numFmtId="166" formatCode="_-* #,##0_-;\-* #,##0_-;_-* &quot;-&quot;??_-;_-@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2" fillId="0" borderId="9" xfId="0" applyFont="1" applyBorder="1" applyProtection="1"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166" fontId="2" fillId="0" borderId="11" xfId="16" applyNumberFormat="1" applyFont="1" applyBorder="1" applyProtection="1">
      <protection locked="0"/>
    </xf>
    <xf numFmtId="166" fontId="2" fillId="0" borderId="10" xfId="16" applyNumberFormat="1" applyFont="1" applyBorder="1" applyProtection="1">
      <protection locked="0"/>
    </xf>
    <xf numFmtId="166" fontId="6" fillId="0" borderId="10" xfId="16" applyNumberFormat="1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6" fillId="0" borderId="12" xfId="0" applyFont="1" applyBorder="1" applyAlignment="1" applyProtection="1">
      <alignment horizontal="left" indent="1"/>
      <protection locked="0"/>
    </xf>
    <xf numFmtId="43" fontId="0" fillId="0" borderId="0" xfId="16" applyFont="1" applyProtection="1"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view="pageBreakPreview" zoomScaleNormal="100" zoomScaleSheetLayoutView="100" workbookViewId="0">
      <selection activeCell="B22" sqref="B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4" t="s">
        <v>20</v>
      </c>
      <c r="B1" s="25"/>
      <c r="C1" s="25"/>
      <c r="D1" s="25"/>
      <c r="E1" s="25"/>
      <c r="F1" s="25"/>
      <c r="G1" s="26"/>
    </row>
    <row r="2" spans="1:7" x14ac:dyDescent="0.2">
      <c r="A2" s="13"/>
      <c r="B2" s="5" t="s">
        <v>0</v>
      </c>
      <c r="C2" s="6"/>
      <c r="D2" s="6"/>
      <c r="E2" s="6"/>
      <c r="F2" s="7"/>
      <c r="G2" s="20" t="s">
        <v>7</v>
      </c>
    </row>
    <row r="3" spans="1:7" ht="24.95" customHeight="1" x14ac:dyDescent="0.2">
      <c r="A3" s="14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1"/>
    </row>
    <row r="4" spans="1:7" x14ac:dyDescent="0.2">
      <c r="A4" s="15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6"/>
      <c r="B5" s="4"/>
      <c r="C5" s="4"/>
      <c r="D5" s="4"/>
      <c r="E5" s="4"/>
      <c r="F5" s="4"/>
      <c r="G5" s="4"/>
    </row>
    <row r="6" spans="1:7" x14ac:dyDescent="0.2">
      <c r="A6" s="16" t="s">
        <v>13</v>
      </c>
      <c r="B6" s="10">
        <v>5588832055.0600033</v>
      </c>
      <c r="C6" s="10">
        <v>421623827.32999992</v>
      </c>
      <c r="D6" s="10">
        <v>6010455882.3900013</v>
      </c>
      <c r="E6" s="10">
        <v>2460295391.6200004</v>
      </c>
      <c r="F6" s="10">
        <v>2348129709.5900025</v>
      </c>
      <c r="G6" s="10">
        <f>D6-E6</f>
        <v>3550160490.7700009</v>
      </c>
    </row>
    <row r="7" spans="1:7" x14ac:dyDescent="0.2">
      <c r="A7" s="16"/>
      <c r="B7" s="10"/>
      <c r="C7" s="10"/>
      <c r="D7" s="10"/>
      <c r="E7" s="10"/>
      <c r="F7" s="10"/>
      <c r="G7" s="10"/>
    </row>
    <row r="8" spans="1:7" x14ac:dyDescent="0.2">
      <c r="A8" s="16" t="s">
        <v>14</v>
      </c>
      <c r="B8" s="10">
        <v>901611335.16000009</v>
      </c>
      <c r="C8" s="10">
        <v>1127391185.8300004</v>
      </c>
      <c r="D8" s="10">
        <v>2029002520.9900002</v>
      </c>
      <c r="E8" s="10">
        <v>355615495.43999994</v>
      </c>
      <c r="F8" s="10">
        <v>336770811.69999987</v>
      </c>
      <c r="G8" s="10">
        <f>D8-E8</f>
        <v>1673387025.5500002</v>
      </c>
    </row>
    <row r="9" spans="1:7" x14ac:dyDescent="0.2">
      <c r="A9" s="16"/>
      <c r="B9" s="10"/>
      <c r="C9" s="10"/>
      <c r="D9" s="10"/>
      <c r="E9" s="10"/>
      <c r="F9" s="10"/>
      <c r="G9" s="10"/>
    </row>
    <row r="10" spans="1:7" x14ac:dyDescent="0.2">
      <c r="A10" s="16" t="s">
        <v>15</v>
      </c>
      <c r="B10" s="10">
        <v>83053294.510000005</v>
      </c>
      <c r="C10" s="10">
        <v>0</v>
      </c>
      <c r="D10" s="10">
        <v>83053294.510000005</v>
      </c>
      <c r="E10" s="10">
        <v>41016395.310000002</v>
      </c>
      <c r="F10" s="10">
        <v>41016395.310000002</v>
      </c>
      <c r="G10" s="10">
        <f>D10-E10</f>
        <v>42036899.200000003</v>
      </c>
    </row>
    <row r="11" spans="1:7" x14ac:dyDescent="0.2">
      <c r="A11" s="16"/>
      <c r="B11" s="10"/>
      <c r="C11" s="10"/>
      <c r="D11" s="10"/>
      <c r="E11" s="10"/>
      <c r="F11" s="10"/>
      <c r="G11" s="10"/>
    </row>
    <row r="12" spans="1:7" x14ac:dyDescent="0.2">
      <c r="A12" s="16" t="s">
        <v>10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16"/>
      <c r="B13" s="10"/>
      <c r="C13" s="10"/>
      <c r="D13" s="10"/>
      <c r="E13" s="10"/>
      <c r="F13" s="10"/>
      <c r="G13" s="10"/>
    </row>
    <row r="14" spans="1:7" x14ac:dyDescent="0.2">
      <c r="A14" s="16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17"/>
      <c r="B15" s="11"/>
      <c r="C15" s="11"/>
      <c r="D15" s="11"/>
      <c r="E15" s="11"/>
      <c r="F15" s="11"/>
      <c r="G15" s="11"/>
    </row>
    <row r="16" spans="1:7" x14ac:dyDescent="0.2">
      <c r="A16" s="18" t="s">
        <v>12</v>
      </c>
      <c r="B16" s="12">
        <f>SUM(B6:B14)</f>
        <v>6573496684.7300034</v>
      </c>
      <c r="C16" s="12">
        <f t="shared" ref="C16:G16" si="0">SUM(C6:C14)</f>
        <v>1549015013.1600003</v>
      </c>
      <c r="D16" s="12">
        <f t="shared" si="0"/>
        <v>8122511697.8900013</v>
      </c>
      <c r="E16" s="12">
        <f t="shared" si="0"/>
        <v>2856927282.3700004</v>
      </c>
      <c r="F16" s="12">
        <f t="shared" si="0"/>
        <v>2725916916.6000023</v>
      </c>
      <c r="G16" s="12">
        <f t="shared" si="0"/>
        <v>5265584415.5200014</v>
      </c>
    </row>
    <row r="17" spans="1:7" x14ac:dyDescent="0.2">
      <c r="B17" s="19"/>
      <c r="C17" s="19"/>
      <c r="D17" s="19"/>
      <c r="E17" s="19"/>
      <c r="F17" s="19"/>
      <c r="G17" s="19"/>
    </row>
    <row r="32" spans="1:7" x14ac:dyDescent="0.2">
      <c r="A32" s="8" t="s">
        <v>16</v>
      </c>
      <c r="D32" s="22" t="s">
        <v>17</v>
      </c>
      <c r="E32" s="22"/>
      <c r="F32" s="22"/>
    </row>
    <row r="33" spans="1:6" x14ac:dyDescent="0.2">
      <c r="A33" s="9" t="s">
        <v>18</v>
      </c>
      <c r="D33" s="23" t="s">
        <v>19</v>
      </c>
      <c r="E33" s="23"/>
      <c r="F33" s="23"/>
    </row>
  </sheetData>
  <sheetProtection formatCells="0" formatColumns="0" formatRows="0" autoFilter="0"/>
  <mergeCells count="4">
    <mergeCell ref="G2:G3"/>
    <mergeCell ref="A1:G1"/>
    <mergeCell ref="D32:F32"/>
    <mergeCell ref="D33:F33"/>
  </mergeCells>
  <printOptions horizont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  <ignoredErrors>
    <ignoredError sqref="B16:G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2022-07-22T18:01:36Z</cp:lastPrinted>
  <dcterms:created xsi:type="dcterms:W3CDTF">2014-02-10T03:37:14Z</dcterms:created>
  <dcterms:modified xsi:type="dcterms:W3CDTF">2022-07-29T20:37:56Z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